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270"/>
  </bookViews>
  <sheets>
    <sheet name="表5-2023收入预算" sheetId="4" r:id="rId1"/>
    <sheet name="表6-2023全支出预算" sheetId="5" r:id="rId2"/>
    <sheet name="表7-2023结余预算" sheetId="6" r:id="rId3"/>
  </sheets>
  <definedNames>
    <definedName name="_xlnm.Print_Area" localSheetId="0">'表5-2023收入预算'!$A$1:$D$35</definedName>
    <definedName name="_xlnm.Print_Area" localSheetId="1">'表6-2023全支出预算'!$A$1:$D$20</definedName>
    <definedName name="_xlnm.Print_Area" localSheetId="2">'表7-2023结余预算'!$A$1:$D$11</definedName>
  </definedNames>
  <calcPr calcId="144525"/>
</workbook>
</file>

<file path=xl/sharedStrings.xml><?xml version="1.0" encoding="utf-8"?>
<sst xmlns="http://schemas.openxmlformats.org/spreadsheetml/2006/main" count="75" uniqueCount="45">
  <si>
    <t>表五：2023年皮山县社会保险基金预算收入安排表</t>
  </si>
  <si>
    <t>单位：万元</t>
  </si>
  <si>
    <t>项  目</t>
  </si>
  <si>
    <t>2022年预计执行数</t>
  </si>
  <si>
    <t>2023年预算数</t>
  </si>
  <si>
    <t>预算数为上年预计执行数的%</t>
  </si>
  <si>
    <t>全区社会保险基金收入合计</t>
  </si>
  <si>
    <t xml:space="preserve">    其中：保险费收入</t>
  </si>
  <si>
    <t xml:space="preserve">          利息收入</t>
  </si>
  <si>
    <t xml:space="preserve">          财政补贴收入</t>
  </si>
  <si>
    <t>一、企业职工基本养老保险基金收入</t>
  </si>
  <si>
    <t>二、机关事业基本养老保险基金收入</t>
  </si>
  <si>
    <t>三、城乡居民基本养老保险基金收入</t>
  </si>
  <si>
    <t>四、职工基本医疗保险基金收入</t>
  </si>
  <si>
    <t>五、城乡居民基本医疗保险基金收入</t>
  </si>
  <si>
    <t>六、工伤保险基金收入</t>
  </si>
  <si>
    <t>七、失业保险基金收入</t>
  </si>
  <si>
    <t>表六：2023年和田地区社会保险基金预算支出安排表</t>
  </si>
  <si>
    <t>项　目</t>
  </si>
  <si>
    <t>全区社会保险基金支出合计</t>
  </si>
  <si>
    <t>　　其中：社会保险待遇支出</t>
  </si>
  <si>
    <t>一、企业职工基本养老保险基金支出</t>
  </si>
  <si>
    <t>　　其中：基本养老待遇支出</t>
  </si>
  <si>
    <t>二、机关事业基本养老保险基金支出</t>
  </si>
  <si>
    <t>三、城乡居民基本养老保险基金支出</t>
  </si>
  <si>
    <t>四、职工基本医疗保险基金支出</t>
  </si>
  <si>
    <t>　　其中：基本医疗保险待遇支出</t>
  </si>
  <si>
    <t>五、城乡居民基本医疗保险基金支出</t>
  </si>
  <si>
    <t xml:space="preserve">          大病保险支出</t>
  </si>
  <si>
    <t>六、工伤保险基金支出</t>
  </si>
  <si>
    <t>　　其中：工伤保险待遇支出</t>
  </si>
  <si>
    <t>七、失业保险基金支出</t>
  </si>
  <si>
    <t>　　其中：失业保险待遇支出</t>
  </si>
  <si>
    <t>表七：2023年和田地区社会保险基金预算结余安排表</t>
  </si>
  <si>
    <t>2022年年末累计结余预计执行数</t>
  </si>
  <si>
    <t>2023年年末累计结余预算数</t>
  </si>
  <si>
    <t>预算数为上年执行数的%</t>
  </si>
  <si>
    <t>全区社会保险基金年末累计结余</t>
  </si>
  <si>
    <t>一、企业职工基本养老保险基金年末累计结余</t>
  </si>
  <si>
    <t>二、机关事业基本养老保险基金年末累计结余</t>
  </si>
  <si>
    <t>三、城乡居民基本养老保险基金年末累计结余</t>
  </si>
  <si>
    <t>四、职工基本医疗保险基金年末累计结余</t>
  </si>
  <si>
    <t>五、城乡居民基本医疗保险基金年末累计结余</t>
  </si>
  <si>
    <t>六、失业保险基金年末累计结余</t>
  </si>
  <si>
    <t>七、工伤保险基金年末累计结余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</si>
</sst>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;[Red]\-#,##0\ "/>
    <numFmt numFmtId="177" formatCode="0.0%"/>
  </numFmts>
  <fonts count="29">
    <font>
      <sz val="10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3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8" fillId="0" borderId="0"/>
    <xf numFmtId="0" fontId="6" fillId="0" borderId="0">
      <alignment vertical="center"/>
    </xf>
  </cellStyleXfs>
  <cellXfs count="2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right" vertical="center"/>
    </xf>
    <xf numFmtId="177" fontId="3" fillId="0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176" fontId="6" fillId="0" borderId="1" xfId="0" applyNumberFormat="1" applyFont="1" applyFill="1" applyBorder="1" applyAlignment="1" applyProtection="1">
      <alignment horizontal="right" vertical="center"/>
    </xf>
    <xf numFmtId="177" fontId="5" fillId="0" borderId="1" xfId="0" applyNumberFormat="1" applyFont="1" applyFill="1" applyBorder="1" applyAlignment="1" applyProtection="1">
      <alignment horizontal="right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177" fontId="3" fillId="0" borderId="1" xfId="0" applyNumberFormat="1" applyFont="1" applyFill="1" applyBorder="1" applyAlignment="1" applyProtection="1">
      <alignment horizontal="right" vertical="center" wrapText="1"/>
    </xf>
    <xf numFmtId="176" fontId="0" fillId="2" borderId="0" xfId="0" applyNumberFormat="1" applyFont="1" applyFill="1" applyBorder="1" applyAlignment="1" applyProtection="1"/>
    <xf numFmtId="177" fontId="5" fillId="0" borderId="1" xfId="0" applyNumberFormat="1" applyFont="1" applyFill="1" applyBorder="1" applyAlignment="1" applyProtection="1">
      <alignment horizontal="right" vertical="center" wrapText="1"/>
    </xf>
    <xf numFmtId="0" fontId="7" fillId="2" borderId="0" xfId="0" applyNumberFormat="1" applyFont="1" applyFill="1" applyBorder="1" applyAlignment="1" applyProtection="1">
      <alignment vertical="center"/>
    </xf>
    <xf numFmtId="0" fontId="7" fillId="2" borderId="0" xfId="0" applyNumberFormat="1" applyFont="1" applyFill="1" applyBorder="1" applyAlignment="1" applyProtection="1">
      <alignment horizontal="center" vertical="center"/>
    </xf>
    <xf numFmtId="0" fontId="7" fillId="2" borderId="0" xfId="0" applyNumberFormat="1" applyFont="1" applyFill="1" applyBorder="1" applyAlignment="1" applyProtection="1">
      <alignment horizontal="right" vertical="center"/>
    </xf>
    <xf numFmtId="176" fontId="6" fillId="0" borderId="1" xfId="0" applyNumberFormat="1" applyFont="1" applyFill="1" applyBorder="1" applyAlignment="1" applyProtection="1">
      <alignment vertical="center"/>
    </xf>
    <xf numFmtId="0" fontId="0" fillId="2" borderId="0" xfId="0" applyNumberFormat="1" applyFont="1" applyFill="1" applyBorder="1" applyAlignment="1" applyProtection="1">
      <alignment horizontal="right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千位分隔 2" xfId="50"/>
    <cellStyle name="Normal" xfId="51"/>
    <cellStyle name="常规 3" xfId="52"/>
  </cellStyle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FFFF"/>
      <rgbColor rgb="00FF9900"/>
      <rgbColor rgb="00FFFFFF"/>
      <rgbColor rgb="00F0F0F0"/>
      <rgbColor rgb="00FFFF00"/>
      <rgbColor rgb="0000FF80"/>
      <rgbColor rgb="00FFFF80"/>
      <rgbColor rgb="00C0C0C0"/>
      <rgbColor rgb="00A0A0A0"/>
      <rgbColor rgb="00ACA899"/>
      <rgbColor rgb="00ECE9D8"/>
      <rgbColor rgb="00808080"/>
      <rgbColor rgb="00D4D0C8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IS49"/>
  <sheetViews>
    <sheetView showGridLines="0" showZeros="0" tabSelected="1" workbookViewId="0">
      <pane ySplit="3" topLeftCell="A16" activePane="bottomLeft" state="frozen"/>
      <selection/>
      <selection pane="bottomLeft" activeCell="C18" sqref="C18"/>
    </sheetView>
  </sheetViews>
  <sheetFormatPr defaultColWidth="9.14" defaultRowHeight="14.25" customHeight="1"/>
  <cols>
    <col min="1" max="1" width="43.14" style="1" customWidth="1"/>
    <col min="2" max="3" width="22.57" style="1" customWidth="1"/>
    <col min="4" max="4" width="21.57" style="2" customWidth="1"/>
    <col min="5" max="253" width="10.29" style="1" customWidth="1"/>
    <col min="254" max="16384" width="9.14" style="1"/>
  </cols>
  <sheetData>
    <row r="1" ht="37.5" customHeight="1" spans="1:253">
      <c r="A1" s="3" t="s">
        <v>0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</row>
    <row r="2" ht="21.2" customHeight="1" spans="1:253">
      <c r="A2" s="5" t="s">
        <v>1</v>
      </c>
      <c r="B2" s="5"/>
      <c r="C2" s="5"/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</row>
    <row r="3" ht="49.7" customHeight="1" spans="1:253">
      <c r="A3" s="6" t="s">
        <v>2</v>
      </c>
      <c r="B3" s="6" t="s">
        <v>3</v>
      </c>
      <c r="C3" s="6" t="s">
        <v>4</v>
      </c>
      <c r="D3" s="6" t="s">
        <v>5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</row>
    <row r="4" ht="21.2" customHeight="1" spans="1:253">
      <c r="A4" s="15" t="s">
        <v>6</v>
      </c>
      <c r="B4" s="7">
        <f t="shared" ref="B4:C7" si="0">B8+B12+B16+B20+B24+B28+B32</f>
        <v>7442</v>
      </c>
      <c r="C4" s="7">
        <f t="shared" si="0"/>
        <v>7491</v>
      </c>
      <c r="D4" s="16">
        <f>IFERROR(C4/B4,0)</f>
        <v>1.00658425154528</v>
      </c>
      <c r="E4" s="4"/>
      <c r="F4" s="4"/>
      <c r="G4" s="4"/>
      <c r="H4" s="17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</row>
    <row r="5" ht="21.2" customHeight="1" spans="1:253">
      <c r="A5" s="15" t="s">
        <v>7</v>
      </c>
      <c r="B5" s="7">
        <f t="shared" si="0"/>
        <v>2051</v>
      </c>
      <c r="C5" s="7">
        <f t="shared" si="0"/>
        <v>2069</v>
      </c>
      <c r="D5" s="16">
        <f t="shared" ref="D5:D35" si="1">IFERROR(C5/B5,0)</f>
        <v>1.00877620672843</v>
      </c>
      <c r="E5" s="4"/>
      <c r="F5" s="4"/>
      <c r="G5" s="4"/>
      <c r="H5" s="17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</row>
    <row r="6" ht="21.2" customHeight="1" spans="1:253">
      <c r="A6" s="15" t="s">
        <v>8</v>
      </c>
      <c r="B6" s="7">
        <f>B10+B14+B18+B22+B26+B30+B34</f>
        <v>13</v>
      </c>
      <c r="C6" s="7">
        <f t="shared" si="0"/>
        <v>198</v>
      </c>
      <c r="D6" s="16">
        <f t="shared" si="1"/>
        <v>15.2307692307692</v>
      </c>
      <c r="E6" s="4"/>
      <c r="F6" s="4"/>
      <c r="G6" s="4"/>
      <c r="H6" s="17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</row>
    <row r="7" ht="21.2" customHeight="1" spans="1:253">
      <c r="A7" s="15" t="s">
        <v>9</v>
      </c>
      <c r="B7" s="7">
        <f>B11+B15+B19+B23+B27+B31+B35</f>
        <v>4839</v>
      </c>
      <c r="C7" s="7">
        <f t="shared" si="0"/>
        <v>4907</v>
      </c>
      <c r="D7" s="16">
        <f t="shared" si="1"/>
        <v>1.01405249018392</v>
      </c>
      <c r="E7" s="4"/>
      <c r="F7" s="4"/>
      <c r="G7" s="4"/>
      <c r="H7" s="17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</row>
    <row r="8" ht="21.2" customHeight="1" spans="1:253">
      <c r="A8" s="9" t="s">
        <v>10</v>
      </c>
      <c r="B8" s="10"/>
      <c r="C8" s="22"/>
      <c r="D8" s="18">
        <f t="shared" si="1"/>
        <v>0</v>
      </c>
      <c r="E8" s="4"/>
      <c r="F8" s="4"/>
      <c r="G8" s="4"/>
      <c r="H8" s="17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</row>
    <row r="9" ht="21.2" customHeight="1" spans="1:253">
      <c r="A9" s="9" t="s">
        <v>7</v>
      </c>
      <c r="B9" s="10"/>
      <c r="C9" s="22"/>
      <c r="D9" s="18">
        <f t="shared" si="1"/>
        <v>0</v>
      </c>
      <c r="E9" s="4"/>
      <c r="F9" s="4"/>
      <c r="G9" s="4"/>
      <c r="H9" s="17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</row>
    <row r="10" ht="21.2" customHeight="1" spans="1:253">
      <c r="A10" s="9" t="s">
        <v>8</v>
      </c>
      <c r="B10" s="10"/>
      <c r="C10" s="22"/>
      <c r="D10" s="18">
        <f t="shared" si="1"/>
        <v>0</v>
      </c>
      <c r="E10" s="4"/>
      <c r="F10" s="4"/>
      <c r="G10" s="4"/>
      <c r="H10" s="17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</row>
    <row r="11" ht="21.2" customHeight="1" spans="1:253">
      <c r="A11" s="9" t="s">
        <v>9</v>
      </c>
      <c r="B11" s="10"/>
      <c r="C11" s="22"/>
      <c r="D11" s="18">
        <f t="shared" si="1"/>
        <v>0</v>
      </c>
      <c r="E11" s="4"/>
      <c r="F11" s="4"/>
      <c r="G11" s="4"/>
      <c r="H11" s="17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</row>
    <row r="12" ht="21.2" customHeight="1" spans="1:253">
      <c r="A12" s="9" t="s">
        <v>11</v>
      </c>
      <c r="B12" s="10"/>
      <c r="C12" s="22"/>
      <c r="D12" s="18"/>
      <c r="E12" s="4"/>
      <c r="F12" s="4"/>
      <c r="G12" s="4"/>
      <c r="H12" s="17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</row>
    <row r="13" ht="21.2" customHeight="1" spans="1:253">
      <c r="A13" s="9" t="s">
        <v>7</v>
      </c>
      <c r="B13" s="10"/>
      <c r="C13" s="22"/>
      <c r="D13" s="18"/>
      <c r="E13" s="4"/>
      <c r="F13" s="4"/>
      <c r="G13" s="4"/>
      <c r="H13" s="17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</row>
    <row r="14" ht="21.2" customHeight="1" spans="1:253">
      <c r="A14" s="9" t="s">
        <v>8</v>
      </c>
      <c r="B14" s="10"/>
      <c r="C14" s="22"/>
      <c r="D14" s="18"/>
      <c r="E14" s="4"/>
      <c r="F14" s="4"/>
      <c r="G14" s="4"/>
      <c r="H14" s="17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</row>
    <row r="15" ht="21.2" customHeight="1" spans="1:253">
      <c r="A15" s="9" t="s">
        <v>9</v>
      </c>
      <c r="B15" s="10"/>
      <c r="C15" s="22"/>
      <c r="D15" s="18"/>
      <c r="E15" s="4"/>
      <c r="F15" s="4"/>
      <c r="G15" s="4"/>
      <c r="H15" s="17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</row>
    <row r="16" ht="21.2" customHeight="1" spans="1:253">
      <c r="A16" s="9" t="s">
        <v>12</v>
      </c>
      <c r="B16" s="10">
        <v>7442</v>
      </c>
      <c r="C16" s="22">
        <v>7491</v>
      </c>
      <c r="D16" s="18">
        <f t="shared" si="1"/>
        <v>1.00658425154528</v>
      </c>
      <c r="E16" s="4"/>
      <c r="F16" s="4"/>
      <c r="G16" s="4"/>
      <c r="H16" s="1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</row>
    <row r="17" ht="21.2" customHeight="1" spans="1:253">
      <c r="A17" s="9" t="s">
        <v>7</v>
      </c>
      <c r="B17" s="10">
        <v>2051</v>
      </c>
      <c r="C17" s="22">
        <v>2069</v>
      </c>
      <c r="D17" s="18">
        <f t="shared" si="1"/>
        <v>1.00877620672843</v>
      </c>
      <c r="E17" s="4"/>
      <c r="F17" s="4"/>
      <c r="G17" s="4"/>
      <c r="H17" s="1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</row>
    <row r="18" ht="21.2" customHeight="1" spans="1:253">
      <c r="A18" s="9" t="s">
        <v>8</v>
      </c>
      <c r="B18" s="10">
        <v>13</v>
      </c>
      <c r="C18" s="22">
        <v>198</v>
      </c>
      <c r="D18" s="18">
        <f t="shared" si="1"/>
        <v>15.2307692307692</v>
      </c>
      <c r="E18" s="4"/>
      <c r="F18" s="4"/>
      <c r="G18" s="4"/>
      <c r="H18" s="1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</row>
    <row r="19" ht="21.2" customHeight="1" spans="1:253">
      <c r="A19" s="9" t="s">
        <v>9</v>
      </c>
      <c r="B19" s="10">
        <v>4839</v>
      </c>
      <c r="C19" s="22">
        <v>4907</v>
      </c>
      <c r="D19" s="18">
        <f t="shared" si="1"/>
        <v>1.01405249018392</v>
      </c>
      <c r="E19" s="4"/>
      <c r="F19" s="4"/>
      <c r="G19" s="4"/>
      <c r="H19" s="1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</row>
    <row r="20" ht="21.2" customHeight="1" spans="1:253">
      <c r="A20" s="9" t="s">
        <v>13</v>
      </c>
      <c r="B20" s="10"/>
      <c r="C20" s="22"/>
      <c r="D20" s="18"/>
      <c r="E20" s="4"/>
      <c r="F20" s="4"/>
      <c r="G20" s="4"/>
      <c r="H20" s="1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</row>
    <row r="21" ht="21.2" customHeight="1" spans="1:253">
      <c r="A21" s="9" t="s">
        <v>7</v>
      </c>
      <c r="B21" s="10"/>
      <c r="C21" s="22"/>
      <c r="D21" s="18"/>
      <c r="E21" s="4"/>
      <c r="F21" s="4"/>
      <c r="G21" s="4"/>
      <c r="H21" s="1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</row>
    <row r="22" ht="21.2" customHeight="1" spans="1:253">
      <c r="A22" s="9" t="s">
        <v>8</v>
      </c>
      <c r="B22" s="10"/>
      <c r="C22" s="22"/>
      <c r="D22" s="18"/>
      <c r="E22" s="4"/>
      <c r="F22" s="4"/>
      <c r="G22" s="4"/>
      <c r="H22" s="1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</row>
    <row r="23" ht="21.2" customHeight="1" spans="1:253">
      <c r="A23" s="9" t="s">
        <v>9</v>
      </c>
      <c r="B23" s="10"/>
      <c r="C23" s="22"/>
      <c r="D23" s="18"/>
      <c r="E23" s="4"/>
      <c r="F23" s="4"/>
      <c r="G23" s="4"/>
      <c r="H23" s="17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</row>
    <row r="24" ht="21.2" customHeight="1" spans="1:253">
      <c r="A24" s="9" t="s">
        <v>14</v>
      </c>
      <c r="B24" s="10"/>
      <c r="C24" s="22"/>
      <c r="D24" s="18"/>
      <c r="E24" s="4"/>
      <c r="F24" s="4"/>
      <c r="G24" s="4"/>
      <c r="H24" s="17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</row>
    <row r="25" ht="21.2" customHeight="1" spans="1:253">
      <c r="A25" s="9" t="s">
        <v>7</v>
      </c>
      <c r="B25" s="10"/>
      <c r="C25" s="22"/>
      <c r="D25" s="18"/>
      <c r="E25" s="4"/>
      <c r="F25" s="4"/>
      <c r="G25" s="4"/>
      <c r="H25" s="1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</row>
    <row r="26" ht="21.2" customHeight="1" spans="1:253">
      <c r="A26" s="9" t="s">
        <v>8</v>
      </c>
      <c r="B26" s="10"/>
      <c r="C26" s="22"/>
      <c r="D26" s="18"/>
      <c r="E26" s="4"/>
      <c r="F26" s="4"/>
      <c r="G26" s="4"/>
      <c r="H26" s="17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</row>
    <row r="27" ht="21.2" customHeight="1" spans="1:253">
      <c r="A27" s="9" t="s">
        <v>9</v>
      </c>
      <c r="B27" s="10"/>
      <c r="C27" s="22"/>
      <c r="D27" s="18"/>
      <c r="E27" s="4"/>
      <c r="F27" s="4"/>
      <c r="G27" s="4"/>
      <c r="H27" s="17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</row>
    <row r="28" ht="21.2" customHeight="1" spans="1:253">
      <c r="A28" s="9" t="s">
        <v>15</v>
      </c>
      <c r="B28" s="10"/>
      <c r="C28" s="22"/>
      <c r="D28" s="18">
        <f t="shared" si="1"/>
        <v>0</v>
      </c>
      <c r="E28" s="4"/>
      <c r="F28" s="4"/>
      <c r="G28" s="4"/>
      <c r="H28" s="17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</row>
    <row r="29" ht="21.2" customHeight="1" spans="1:253">
      <c r="A29" s="9" t="s">
        <v>7</v>
      </c>
      <c r="B29" s="10"/>
      <c r="C29" s="22"/>
      <c r="D29" s="18">
        <f t="shared" si="1"/>
        <v>0</v>
      </c>
      <c r="E29" s="4"/>
      <c r="F29" s="4"/>
      <c r="G29" s="4"/>
      <c r="H29" s="17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</row>
    <row r="30" ht="21.2" customHeight="1" spans="1:253">
      <c r="A30" s="9" t="s">
        <v>8</v>
      </c>
      <c r="B30" s="10"/>
      <c r="C30" s="22"/>
      <c r="D30" s="18">
        <f t="shared" si="1"/>
        <v>0</v>
      </c>
      <c r="E30" s="4"/>
      <c r="F30" s="4"/>
      <c r="G30" s="4"/>
      <c r="H30" s="17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</row>
    <row r="31" ht="21.2" customHeight="1" spans="1:253">
      <c r="A31" s="9" t="s">
        <v>9</v>
      </c>
      <c r="B31" s="10"/>
      <c r="C31" s="22"/>
      <c r="D31" s="18">
        <f t="shared" si="1"/>
        <v>0</v>
      </c>
      <c r="E31" s="4"/>
      <c r="F31" s="4"/>
      <c r="G31" s="4"/>
      <c r="H31" s="17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</row>
    <row r="32" ht="21.2" customHeight="1" spans="1:253">
      <c r="A32" s="9" t="s">
        <v>16</v>
      </c>
      <c r="B32" s="10"/>
      <c r="C32" s="22"/>
      <c r="D32" s="18">
        <f t="shared" si="1"/>
        <v>0</v>
      </c>
      <c r="E32" s="4"/>
      <c r="F32" s="4"/>
      <c r="G32" s="4"/>
      <c r="H32" s="17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</row>
    <row r="33" ht="21.2" customHeight="1" spans="1:253">
      <c r="A33" s="9" t="s">
        <v>7</v>
      </c>
      <c r="B33" s="10"/>
      <c r="C33" s="22"/>
      <c r="D33" s="18">
        <f t="shared" si="1"/>
        <v>0</v>
      </c>
      <c r="E33" s="4"/>
      <c r="F33" s="4"/>
      <c r="G33" s="4"/>
      <c r="H33" s="17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</row>
    <row r="34" ht="21.2" customHeight="1" spans="1:253">
      <c r="A34" s="9" t="s">
        <v>8</v>
      </c>
      <c r="B34" s="10"/>
      <c r="C34" s="22"/>
      <c r="D34" s="18">
        <f t="shared" si="1"/>
        <v>0</v>
      </c>
      <c r="E34" s="4"/>
      <c r="F34" s="4"/>
      <c r="G34" s="4"/>
      <c r="H34" s="17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</row>
    <row r="35" ht="21.2" customHeight="1" spans="1:253">
      <c r="A35" s="9" t="s">
        <v>9</v>
      </c>
      <c r="B35" s="10"/>
      <c r="C35" s="22"/>
      <c r="D35" s="18">
        <f t="shared" si="1"/>
        <v>0</v>
      </c>
      <c r="E35" s="4"/>
      <c r="F35" s="4"/>
      <c r="G35" s="4"/>
      <c r="H35" s="17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</row>
    <row r="36" ht="16.5" customHeight="1" spans="1:253">
      <c r="A36" s="4"/>
      <c r="B36" s="12"/>
      <c r="C36" s="12"/>
      <c r="D36" s="23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</row>
    <row r="37" ht="16.5" customHeight="1" spans="1:253">
      <c r="A37" s="4"/>
      <c r="B37" s="12"/>
      <c r="C37" s="12"/>
      <c r="D37" s="23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</row>
    <row r="38" ht="16.5" customHeight="1" spans="1:253">
      <c r="A38" s="4"/>
      <c r="B38" s="12"/>
      <c r="C38" s="12"/>
      <c r="D38" s="23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</row>
    <row r="39" ht="16.5" customHeight="1" spans="1:253">
      <c r="A39" s="4"/>
      <c r="B39" s="12"/>
      <c r="C39" s="12"/>
      <c r="D39" s="23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</row>
    <row r="40" ht="16.5" customHeight="1" spans="1:253">
      <c r="A40" s="4"/>
      <c r="B40" s="12"/>
      <c r="C40" s="12"/>
      <c r="D40" s="23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</row>
    <row r="41" ht="16.5" customHeight="1" spans="1:253">
      <c r="A41" s="4"/>
      <c r="B41" s="12"/>
      <c r="C41" s="12"/>
      <c r="D41" s="23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</row>
    <row r="42" ht="16.5" customHeight="1" spans="1:253">
      <c r="A42" s="4"/>
      <c r="B42" s="12"/>
      <c r="C42" s="12"/>
      <c r="D42" s="23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</row>
    <row r="43" ht="16.5" customHeight="1" spans="1:253">
      <c r="A43" s="4"/>
      <c r="B43" s="12"/>
      <c r="C43" s="12"/>
      <c r="D43" s="23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</row>
    <row r="44" ht="16.5" customHeight="1" spans="1:253">
      <c r="A44" s="4"/>
      <c r="B44" s="12"/>
      <c r="C44" s="12"/>
      <c r="D44" s="23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</row>
    <row r="45" ht="16.5" customHeight="1" spans="1:253">
      <c r="A45" s="4"/>
      <c r="B45" s="12"/>
      <c r="C45" s="12"/>
      <c r="D45" s="23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</row>
    <row r="46" ht="16.5" customHeight="1" spans="1:253">
      <c r="A46" s="4"/>
      <c r="B46" s="12"/>
      <c r="C46" s="12"/>
      <c r="D46" s="23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</row>
    <row r="47" ht="16.5" customHeight="1" spans="1:253">
      <c r="A47" s="4"/>
      <c r="B47" s="12"/>
      <c r="C47" s="12"/>
      <c r="D47" s="23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</row>
    <row r="48" ht="16.5" customHeight="1" spans="1:253">
      <c r="A48" s="4"/>
      <c r="B48" s="12"/>
      <c r="C48" s="12"/>
      <c r="D48" s="23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</row>
    <row r="49" ht="16.5" customHeight="1" spans="1:253">
      <c r="A49" s="4"/>
      <c r="B49" s="12"/>
      <c r="C49" s="12"/>
      <c r="D49" s="23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</row>
  </sheetData>
  <mergeCells count="2">
    <mergeCell ref="A1:D1"/>
    <mergeCell ref="A2:D2"/>
  </mergeCells>
  <printOptions horizontalCentered="1"/>
  <pageMargins left="0.354330708661417" right="0.236220472440945" top="0.354330708661417" bottom="0.31" header="0.236220472440945" footer="0.17"/>
  <pageSetup paperSize="9" scale="98" firstPageNumber="14" orientation="portrait" useFirstPageNumber="1" errors="blank"/>
  <headerFooter alignWithMargins="0">
    <oddFooter>&amp;C&amp;12-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IU33"/>
  <sheetViews>
    <sheetView showZeros="0" topLeftCell="A12" workbookViewId="0">
      <selection activeCell="C18" sqref="C18"/>
    </sheetView>
  </sheetViews>
  <sheetFormatPr defaultColWidth="9.14" defaultRowHeight="14.25" customHeight="1"/>
  <cols>
    <col min="1" max="1" width="45.57" style="1" customWidth="1"/>
    <col min="2" max="3" width="22.57" style="1" customWidth="1"/>
    <col min="4" max="4" width="18.14" style="2" customWidth="1"/>
    <col min="5" max="5" width="10.86" style="1" customWidth="1"/>
    <col min="6" max="6" width="33.43" style="1" customWidth="1"/>
    <col min="7" max="255" width="10.29" style="1" customWidth="1"/>
    <col min="256" max="16384" width="9.14" style="1"/>
  </cols>
  <sheetData>
    <row r="1" ht="49.7" customHeight="1" spans="1:255">
      <c r="A1" s="3" t="s">
        <v>17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</row>
    <row r="2" ht="21.75" customHeight="1" spans="1:255">
      <c r="A2" s="14" t="s">
        <v>1</v>
      </c>
      <c r="B2" s="14"/>
      <c r="C2" s="14"/>
      <c r="D2" s="1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</row>
    <row r="3" ht="49.7" customHeight="1" spans="1:255">
      <c r="A3" s="6" t="s">
        <v>18</v>
      </c>
      <c r="B3" s="6" t="s">
        <v>3</v>
      </c>
      <c r="C3" s="6" t="s">
        <v>4</v>
      </c>
      <c r="D3" s="6" t="s">
        <v>5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</row>
    <row r="4" ht="30.6" customHeight="1" spans="1:255">
      <c r="A4" s="15" t="s">
        <v>19</v>
      </c>
      <c r="B4" s="7">
        <v>4608</v>
      </c>
      <c r="C4" s="7">
        <v>4926</v>
      </c>
      <c r="D4" s="16">
        <f>C4/B4</f>
        <v>1.06901041666667</v>
      </c>
      <c r="E4" s="4"/>
      <c r="F4" s="4"/>
      <c r="G4" s="17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</row>
    <row r="5" ht="30.6" customHeight="1" spans="1:255">
      <c r="A5" s="15" t="s">
        <v>20</v>
      </c>
      <c r="B5" s="7">
        <v>4549</v>
      </c>
      <c r="C5" s="7">
        <v>4917</v>
      </c>
      <c r="D5" s="16">
        <f>C5/B5</f>
        <v>1.08089690041767</v>
      </c>
      <c r="E5" s="4"/>
      <c r="F5" s="4"/>
      <c r="G5" s="17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</row>
    <row r="6" ht="30.6" customHeight="1" spans="1:255">
      <c r="A6" s="9" t="s">
        <v>21</v>
      </c>
      <c r="B6" s="10"/>
      <c r="C6" s="10"/>
      <c r="D6" s="18"/>
      <c r="E6" s="4"/>
      <c r="F6" s="4"/>
      <c r="G6" s="17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</row>
    <row r="7" ht="30.6" customHeight="1" spans="1:255">
      <c r="A7" s="9" t="s">
        <v>22</v>
      </c>
      <c r="B7" s="10"/>
      <c r="C7" s="10"/>
      <c r="D7" s="18"/>
      <c r="E7" s="4"/>
      <c r="F7" s="4"/>
      <c r="G7" s="17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</row>
    <row r="8" ht="30.6" customHeight="1" spans="1:255">
      <c r="A8" s="9" t="s">
        <v>23</v>
      </c>
      <c r="B8" s="10"/>
      <c r="C8" s="10"/>
      <c r="D8" s="18"/>
      <c r="E8" s="4"/>
      <c r="F8" s="4"/>
      <c r="G8" s="17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</row>
    <row r="9" ht="30.6" customHeight="1" spans="1:255">
      <c r="A9" s="9" t="s">
        <v>22</v>
      </c>
      <c r="B9" s="10"/>
      <c r="C9" s="10"/>
      <c r="D9" s="18"/>
      <c r="E9" s="4"/>
      <c r="F9" s="4"/>
      <c r="G9" s="17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</row>
    <row r="10" ht="30.6" customHeight="1" spans="1:255">
      <c r="A10" s="9" t="s">
        <v>24</v>
      </c>
      <c r="B10" s="7">
        <v>4608</v>
      </c>
      <c r="C10" s="7">
        <v>4926</v>
      </c>
      <c r="D10" s="18">
        <f>C10/B10</f>
        <v>1.06901041666667</v>
      </c>
      <c r="E10" s="4"/>
      <c r="F10" s="4"/>
      <c r="G10" s="17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</row>
    <row r="11" ht="30.6" customHeight="1" spans="1:255">
      <c r="A11" s="9" t="s">
        <v>22</v>
      </c>
      <c r="B11" s="7">
        <v>4549</v>
      </c>
      <c r="C11" s="7">
        <v>4917</v>
      </c>
      <c r="D11" s="18">
        <f>C11/B11</f>
        <v>1.08089690041767</v>
      </c>
      <c r="E11" s="4"/>
      <c r="F11" s="4"/>
      <c r="G11" s="17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</row>
    <row r="12" ht="30.6" customHeight="1" spans="1:255">
      <c r="A12" s="9" t="s">
        <v>25</v>
      </c>
      <c r="B12" s="10"/>
      <c r="C12" s="10"/>
      <c r="D12" s="18"/>
      <c r="E12" s="4"/>
      <c r="F12" s="4"/>
      <c r="G12" s="17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</row>
    <row r="13" ht="30.6" customHeight="1" spans="1:255">
      <c r="A13" s="9" t="s">
        <v>26</v>
      </c>
      <c r="B13" s="10"/>
      <c r="C13" s="10"/>
      <c r="D13" s="18"/>
      <c r="E13" s="4"/>
      <c r="F13" s="19"/>
      <c r="G13" s="17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</row>
    <row r="14" ht="30.6" customHeight="1" spans="1:255">
      <c r="A14" s="9" t="s">
        <v>27</v>
      </c>
      <c r="B14" s="10"/>
      <c r="C14" s="10"/>
      <c r="D14" s="18"/>
      <c r="E14" s="4"/>
      <c r="F14" s="19"/>
      <c r="G14" s="17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</row>
    <row r="15" ht="30.6" customHeight="1" spans="1:255">
      <c r="A15" s="9" t="s">
        <v>26</v>
      </c>
      <c r="B15" s="10"/>
      <c r="C15" s="10"/>
      <c r="D15" s="18"/>
      <c r="E15" s="4"/>
      <c r="F15" s="19"/>
      <c r="G15" s="17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</row>
    <row r="16" ht="30.6" customHeight="1" spans="1:255">
      <c r="A16" s="9" t="s">
        <v>28</v>
      </c>
      <c r="B16" s="10"/>
      <c r="C16" s="10"/>
      <c r="D16" s="18"/>
      <c r="E16" s="4"/>
      <c r="F16" s="19"/>
      <c r="G16" s="17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</row>
    <row r="17" ht="30.6" customHeight="1" spans="1:255">
      <c r="A17" s="9" t="s">
        <v>29</v>
      </c>
      <c r="B17" s="10"/>
      <c r="C17" s="10"/>
      <c r="D17" s="18"/>
      <c r="E17" s="4"/>
      <c r="F17" s="4"/>
      <c r="G17" s="17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</row>
    <row r="18" ht="30.6" customHeight="1" spans="1:255">
      <c r="A18" s="9" t="s">
        <v>30</v>
      </c>
      <c r="B18" s="10"/>
      <c r="C18" s="10"/>
      <c r="D18" s="18"/>
      <c r="E18" s="4"/>
      <c r="F18" s="19"/>
      <c r="G18" s="17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</row>
    <row r="19" ht="30.6" customHeight="1" spans="1:255">
      <c r="A19" s="9" t="s">
        <v>31</v>
      </c>
      <c r="B19" s="10"/>
      <c r="C19" s="10"/>
      <c r="D19" s="18"/>
      <c r="E19" s="4"/>
      <c r="F19" s="19"/>
      <c r="G19" s="17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</row>
    <row r="20" ht="30.6" customHeight="1" spans="1:255">
      <c r="A20" s="9" t="s">
        <v>32</v>
      </c>
      <c r="B20" s="10"/>
      <c r="C20" s="10"/>
      <c r="D20" s="18"/>
      <c r="E20" s="4"/>
      <c r="F20" s="19"/>
      <c r="G20" s="17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</row>
    <row r="21" ht="16.5" customHeight="1" spans="1:255">
      <c r="A21" s="4"/>
      <c r="B21" s="20"/>
      <c r="C21" s="20"/>
      <c r="D21" s="21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</row>
    <row r="22" ht="16.5" customHeight="1" spans="1:255">
      <c r="A22" s="4"/>
      <c r="B22" s="20"/>
      <c r="C22" s="20"/>
      <c r="D22" s="21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</row>
    <row r="23" ht="16.5" customHeight="1" spans="1:255">
      <c r="A23" s="4"/>
      <c r="B23" s="20"/>
      <c r="C23" s="20"/>
      <c r="D23" s="21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</row>
    <row r="24" ht="16.5" customHeight="1" spans="1:255">
      <c r="A24" s="4"/>
      <c r="B24" s="20"/>
      <c r="C24" s="20"/>
      <c r="D24" s="21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</row>
    <row r="25" ht="16.5" customHeight="1" spans="1:255">
      <c r="A25" s="4"/>
      <c r="B25" s="20"/>
      <c r="C25" s="20"/>
      <c r="D25" s="21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</row>
    <row r="26" ht="16.5" customHeight="1" spans="1:255">
      <c r="A26" s="4"/>
      <c r="B26" s="20"/>
      <c r="C26" s="20"/>
      <c r="D26" s="21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</row>
    <row r="27" ht="16.5" customHeight="1" spans="1:255">
      <c r="A27" s="4"/>
      <c r="B27" s="20"/>
      <c r="C27" s="20"/>
      <c r="D27" s="21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</row>
    <row r="28" ht="16.5" customHeight="1" spans="1:255">
      <c r="A28" s="4"/>
      <c r="B28" s="20"/>
      <c r="C28" s="20"/>
      <c r="D28" s="21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</row>
    <row r="29" ht="16.5" customHeight="1" spans="1:255">
      <c r="A29" s="4"/>
      <c r="B29" s="20"/>
      <c r="C29" s="20"/>
      <c r="D29" s="21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</row>
    <row r="30" ht="16.5" customHeight="1" spans="1:255">
      <c r="A30" s="4"/>
      <c r="B30" s="20"/>
      <c r="C30" s="20"/>
      <c r="D30" s="21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</row>
    <row r="31" ht="16.5" customHeight="1" spans="1:255">
      <c r="A31" s="4"/>
      <c r="B31" s="20"/>
      <c r="C31" s="20"/>
      <c r="D31" s="21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</row>
    <row r="32" ht="16.5" customHeight="1" spans="1:255">
      <c r="A32" s="4"/>
      <c r="B32" s="20"/>
      <c r="C32" s="20"/>
      <c r="D32" s="21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</row>
    <row r="33" ht="16.5" customHeight="1" spans="1:255">
      <c r="A33" s="4"/>
      <c r="B33" s="20"/>
      <c r="C33" s="20"/>
      <c r="D33" s="21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</row>
  </sheetData>
  <mergeCells count="2">
    <mergeCell ref="A1:D1"/>
    <mergeCell ref="A2:D2"/>
  </mergeCells>
  <printOptions horizontalCentered="1"/>
  <pageMargins left="0.354330708661417" right="0.236220472440945" top="0.83" bottom="0.49" header="0.65" footer="0.236220472440945"/>
  <pageSetup paperSize="9" scale="97" firstPageNumber="15" orientation="portrait" useFirstPageNumber="1" errors="blank"/>
  <headerFooter alignWithMargins="0">
    <oddFooter>&amp;C&amp;12-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IU30"/>
  <sheetViews>
    <sheetView showGridLines="0" showZeros="0" workbookViewId="0">
      <selection activeCell="C7" sqref="C7"/>
    </sheetView>
  </sheetViews>
  <sheetFormatPr defaultColWidth="9.14" defaultRowHeight="14.25" customHeight="1"/>
  <cols>
    <col min="1" max="1" width="51.57" style="1" customWidth="1"/>
    <col min="2" max="3" width="20.71" style="1" customWidth="1"/>
    <col min="4" max="4" width="16.43" style="2" customWidth="1"/>
    <col min="5" max="255" width="10.29" style="1" customWidth="1"/>
    <col min="256" max="16384" width="9.14" style="1"/>
  </cols>
  <sheetData>
    <row r="1" ht="36.75" customHeight="1" spans="1:255">
      <c r="A1" s="3" t="s">
        <v>33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</row>
    <row r="2" ht="21.2" customHeight="1" spans="1:255">
      <c r="A2" s="5" t="s">
        <v>1</v>
      </c>
      <c r="B2" s="5"/>
      <c r="C2" s="5"/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</row>
    <row r="3" ht="49.7" customHeight="1" spans="1:255">
      <c r="A3" s="6" t="s">
        <v>18</v>
      </c>
      <c r="B3" s="6" t="s">
        <v>34</v>
      </c>
      <c r="C3" s="6" t="s">
        <v>35</v>
      </c>
      <c r="D3" s="6" t="s">
        <v>36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</row>
    <row r="4" ht="31.9" customHeight="1" spans="1:255">
      <c r="A4" s="6" t="s">
        <v>37</v>
      </c>
      <c r="B4" s="7">
        <v>24284</v>
      </c>
      <c r="C4" s="7">
        <f>C5+C6+C7+C8+C9+C10+C11</f>
        <v>26785</v>
      </c>
      <c r="D4" s="8">
        <f>IFERROR(C4/B4,0)</f>
        <v>1.1029896227969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</row>
    <row r="5" ht="31.9" customHeight="1" spans="1:255">
      <c r="A5" s="9" t="s">
        <v>38</v>
      </c>
      <c r="B5" s="10"/>
      <c r="C5" s="10"/>
      <c r="D5" s="11">
        <f t="shared" ref="D5:D11" si="0">IFERROR(C5/B5,0)</f>
        <v>0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</row>
    <row r="6" ht="31.9" customHeight="1" spans="1:255">
      <c r="A6" s="9" t="s">
        <v>39</v>
      </c>
      <c r="B6" s="10"/>
      <c r="C6" s="10"/>
      <c r="D6" s="11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</row>
    <row r="7" ht="31.9" customHeight="1" spans="1:255">
      <c r="A7" s="9" t="s">
        <v>40</v>
      </c>
      <c r="B7" s="10">
        <v>24284</v>
      </c>
      <c r="C7" s="10">
        <v>26785</v>
      </c>
      <c r="D7" s="11">
        <f t="shared" si="0"/>
        <v>1.1029896227969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</row>
    <row r="8" ht="31.9" customHeight="1" spans="1:255">
      <c r="A8" s="9" t="s">
        <v>41</v>
      </c>
      <c r="B8" s="10"/>
      <c r="C8" s="10"/>
      <c r="D8" s="11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</row>
    <row r="9" ht="31.9" customHeight="1" spans="1:255">
      <c r="A9" s="9" t="s">
        <v>42</v>
      </c>
      <c r="B9" s="10"/>
      <c r="C9" s="10"/>
      <c r="D9" s="11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</row>
    <row r="10" ht="31.9" customHeight="1" spans="1:255">
      <c r="A10" s="9" t="s">
        <v>43</v>
      </c>
      <c r="B10" s="10"/>
      <c r="C10" s="10"/>
      <c r="D10" s="11">
        <f t="shared" si="0"/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</row>
    <row r="11" ht="31.9" customHeight="1" spans="1:255">
      <c r="A11" s="9" t="s">
        <v>44</v>
      </c>
      <c r="B11" s="10"/>
      <c r="C11" s="10"/>
      <c r="D11" s="11">
        <f t="shared" si="0"/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</row>
    <row r="12" ht="16.5" customHeight="1" spans="1:255">
      <c r="A12" s="4"/>
      <c r="B12" s="12"/>
      <c r="C12" s="12"/>
      <c r="D12" s="13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</row>
    <row r="13" ht="16.5" customHeight="1" spans="1:255">
      <c r="A13" s="4"/>
      <c r="B13" s="12"/>
      <c r="C13" s="12"/>
      <c r="D13" s="13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</row>
    <row r="14" ht="16.5" customHeight="1" spans="1:255">
      <c r="A14" s="4"/>
      <c r="B14" s="12"/>
      <c r="C14" s="12"/>
      <c r="D14" s="13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</row>
    <row r="15" ht="16.5" customHeight="1" spans="1:255">
      <c r="A15" s="4"/>
      <c r="B15" s="12"/>
      <c r="C15" s="12"/>
      <c r="D15" s="13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</row>
    <row r="16" ht="16.5" customHeight="1" spans="1:255">
      <c r="A16" s="4"/>
      <c r="B16" s="12"/>
      <c r="C16" s="12"/>
      <c r="D16" s="13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</row>
    <row r="17" ht="16.5" customHeight="1" spans="1:255">
      <c r="A17" s="4"/>
      <c r="B17" s="12"/>
      <c r="C17" s="12"/>
      <c r="D17" s="13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</row>
    <row r="18" ht="16.5" customHeight="1" spans="1:255">
      <c r="A18" s="4"/>
      <c r="B18" s="12"/>
      <c r="C18" s="12"/>
      <c r="D18" s="13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</row>
    <row r="19" ht="16.5" customHeight="1" spans="1:255">
      <c r="A19" s="4"/>
      <c r="B19" s="12"/>
      <c r="C19" s="12"/>
      <c r="D19" s="13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</row>
    <row r="20" ht="16.5" customHeight="1" spans="1:255">
      <c r="A20" s="4"/>
      <c r="B20" s="12"/>
      <c r="C20" s="12"/>
      <c r="D20" s="13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</row>
    <row r="21" ht="16.5" customHeight="1" spans="1:255">
      <c r="A21" s="4"/>
      <c r="B21" s="12"/>
      <c r="C21" s="12"/>
      <c r="D21" s="13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</row>
    <row r="22" ht="16.5" customHeight="1" spans="1:255">
      <c r="A22" s="4"/>
      <c r="B22" s="12"/>
      <c r="C22" s="12"/>
      <c r="D22" s="13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</row>
    <row r="23" ht="16.5" customHeight="1" spans="1:255">
      <c r="A23" s="4"/>
      <c r="B23" s="12"/>
      <c r="C23" s="12"/>
      <c r="D23" s="13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</row>
    <row r="24" ht="16.5" customHeight="1" spans="1:255">
      <c r="A24" s="4"/>
      <c r="B24" s="12"/>
      <c r="C24" s="12"/>
      <c r="D24" s="13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</row>
    <row r="25" ht="16.5" customHeight="1" spans="1:255">
      <c r="A25" s="4"/>
      <c r="B25" s="12"/>
      <c r="C25" s="12"/>
      <c r="D25" s="13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</row>
    <row r="26" ht="16.5" customHeight="1" spans="1:255">
      <c r="A26" s="4"/>
      <c r="B26" s="12"/>
      <c r="C26" s="12"/>
      <c r="D26" s="13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</row>
    <row r="27" ht="16.5" customHeight="1" spans="1:255">
      <c r="A27" s="4"/>
      <c r="B27" s="12"/>
      <c r="C27" s="12"/>
      <c r="D27" s="13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</row>
    <row r="28" ht="16.5" customHeight="1" spans="1:255">
      <c r="A28" s="4"/>
      <c r="B28" s="12"/>
      <c r="C28" s="12"/>
      <c r="D28" s="13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</row>
    <row r="29" ht="16.5" customHeight="1" spans="1:255">
      <c r="A29" s="4"/>
      <c r="B29" s="12"/>
      <c r="C29" s="12"/>
      <c r="D29" s="13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</row>
    <row r="30" ht="16.5" customHeight="1" spans="1:255">
      <c r="A30" s="4"/>
      <c r="B30" s="12"/>
      <c r="C30" s="12"/>
      <c r="D30" s="13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</row>
  </sheetData>
  <mergeCells count="2">
    <mergeCell ref="A1:D1"/>
    <mergeCell ref="A2:D2"/>
  </mergeCells>
  <printOptions horizontalCentered="1"/>
  <pageMargins left="0.49" right="0.236220472440945" top="0.89" bottom="0.59" header="0.45" footer="0.236220472440945"/>
  <pageSetup paperSize="9" scale="97" firstPageNumber="16" orientation="portrait" useFirstPageNumber="1" errors="blank"/>
  <headerFooter alignWithMargins="0">
    <oddFooter>&amp;C&amp;12-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表5-2023收入预算</vt:lpstr>
      <vt:lpstr>表6-2023全支出预算</vt:lpstr>
      <vt:lpstr>表7-2023结余预算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杨美人</cp:lastModifiedBy>
  <dcterms:created xsi:type="dcterms:W3CDTF">2018-12-12T12:52:00Z</dcterms:created>
  <cp:lastPrinted>2021-12-31T09:47:00Z</cp:lastPrinted>
  <dcterms:modified xsi:type="dcterms:W3CDTF">2023-05-06T11:09:46Z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E815E1053DBB452CB5A839D886A0C42F</vt:lpwstr>
  </property>
</Properties>
</file>